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4235" windowHeight="5955" activeTab="3"/>
  </bookViews>
  <sheets>
    <sheet name="Nota introduttiva" sheetId="1" r:id="rId1"/>
    <sheet name="Elenco art 22 c 1 lett.a" sheetId="2" r:id="rId2"/>
    <sheet name="_acem" sheetId="3" r:id="rId3"/>
    <sheet name="com.montana" sheetId="4" r:id="rId4"/>
    <sheet name="grafico lett.a" sheetId="5" r:id="rId5"/>
  </sheets>
  <definedNames>
    <definedName name="_xlnm.Print_Area" localSheetId="3">'com.montana'!$A$1:$L$62</definedName>
    <definedName name="_xlnm.Print_Area" localSheetId="1">'Elenco art 22 c 1 lett.a'!$A$1:$I$26</definedName>
  </definedNames>
  <calcPr fullCalcOnLoad="1"/>
</workbook>
</file>

<file path=xl/sharedStrings.xml><?xml version="1.0" encoding="utf-8"?>
<sst xmlns="http://schemas.openxmlformats.org/spreadsheetml/2006/main" count="289" uniqueCount="147">
  <si>
    <t>ELENCO DEGLI ENTI PUBBLICI, DELLE SOCIETA' E DEGLI ENTI DI DIRITTO PRIVATO DI CUI ALL'ART. 22 DEL D.LGS. 33/2013 "Obblighi di pubblicazione dei dati relativi agli enti pubblici vigilati, e agli enti di diritto privato in controllo pubblico, nonché alle partecipazioni in società di diritto privato".</t>
  </si>
  <si>
    <t>N.ORD.</t>
  </si>
  <si>
    <t>DENOMINAZIONE</t>
  </si>
  <si>
    <t>PARTECIPAZIONE DEL COMUNE</t>
  </si>
  <si>
    <t>PERCENTUALE DI PARTECIPAZIONE</t>
  </si>
  <si>
    <t xml:space="preserve"> A.C.E.M. - Azienda Consortile Ecologica Monregalese </t>
  </si>
  <si>
    <t>SI'</t>
  </si>
  <si>
    <t>Funzioni di governo di bacino relative al ciclo integrato dei servizi di gestione dei rifiuti urbani - L.R.24/2002.</t>
  </si>
  <si>
    <t>NO</t>
  </si>
  <si>
    <t>1995 2015</t>
  </si>
  <si>
    <t>Trattamento economico complessivo a ciascuno spettante</t>
  </si>
  <si>
    <t>ART. 22 comma 1 lett. a) D.LGS. 33/2013  - ENTI PUBBLICI</t>
  </si>
  <si>
    <t xml:space="preserve">        es. 2012 </t>
  </si>
  <si>
    <t>FUNZIONI ATTRIBUITE/ATTIVITA' SVOLTE IN FAVORE DELL'AMMINISTRAZIONE/ ATTIVITA' DI SERVIZIO PUBBLICO AFFIDATE</t>
  </si>
  <si>
    <t xml:space="preserve">Trattamento economico complessivo </t>
  </si>
  <si>
    <t>GASCO Gianpietro - Presidente</t>
  </si>
  <si>
    <t>STIRIANOTTI Enrico - Vice Presidente</t>
  </si>
  <si>
    <t>BONA Claudio - Consigliere</t>
  </si>
  <si>
    <t>nessun compenso</t>
  </si>
  <si>
    <t>RISULTATI DI BILANCIO ULTIMI TRE ESERCIZI</t>
  </si>
  <si>
    <t>DURATA    Inizio     Fine</t>
  </si>
  <si>
    <t>AMMINISTRATORI</t>
  </si>
  <si>
    <t>INDIRIZZO INTERNET DEL SITO ISTITUZIONALE DELLA SOCIETA'</t>
  </si>
  <si>
    <t>www.consorzioacem.it</t>
  </si>
  <si>
    <t>DATI RELATIVI AGLI INCARICHI DI AMMINISTRATORE DELL'ENTE</t>
  </si>
  <si>
    <t xml:space="preserve">Numero </t>
  </si>
  <si>
    <t>Nominativo</t>
  </si>
  <si>
    <t>€</t>
  </si>
  <si>
    <t>% Partecipazione</t>
  </si>
  <si>
    <t>acem</t>
  </si>
  <si>
    <t>comunità montana</t>
  </si>
  <si>
    <t>Ente</t>
  </si>
  <si>
    <t>Causale oneri</t>
  </si>
  <si>
    <t>Amministrazione trasparente</t>
  </si>
  <si>
    <t>Il Decreto Legislativo n. 33 del 14/3/2013 "Riordino della disciplina riguardante gli obblighi di pubblicazione, trasparenza e diffusione di informazioni da parte delle pubbliche amministrazioni" ha operato un riordino in un unico corpo normativo degli obblighi di pubblicità, trasparenza e diffusione di informazioni da parte delle pubbliche amministrazioni, introducendo nuovi obblighi.</t>
  </si>
  <si>
    <t>Le informazioni già parzialmente pubblicate da tempo nel sito comunale nella sezione "Operazione trasparente" , sono state riportate nella nuova sezione "Amministrazione trasparente".</t>
  </si>
  <si>
    <t>Comunità Montana Alto Tanaro Cebano Monregalese</t>
  </si>
  <si>
    <t>Nota introduttiva</t>
  </si>
  <si>
    <t>Il presente elenco da regidere in conformità all'art. 22 del predetto decreto legislativo, corredato di schede degli enti e  rappresentazioni  grafiche, accoglierà progressivamente i dati di cui è prevista la pubblicazione, a seguito delle verifiche e della produzione, da parte degli uffici competenti, delle informazioni richieste.</t>
  </si>
  <si>
    <t xml:space="preserve">Esercizio  associato di funzioni comunali.Funzione socio-assistenziale; </t>
  </si>
  <si>
    <t>nessuno</t>
  </si>
  <si>
    <t>0</t>
  </si>
  <si>
    <t>1</t>
  </si>
  <si>
    <t>COMUNITA' MONTANA ALTO TANARO CEBANO MONREGALESE</t>
  </si>
  <si>
    <t>www.vallinrete.org</t>
  </si>
  <si>
    <t xml:space="preserve">ORGANO RAPPRESENTATIVO/ ASSEMBLEA DEI SINDACI </t>
  </si>
  <si>
    <t>ORGANO ESECUTIVO</t>
  </si>
  <si>
    <t>SICCA Renato - Presidente - Alto</t>
  </si>
  <si>
    <t>CONSIGLIERI E COMUNE RAPPRESENTATO:</t>
  </si>
  <si>
    <t>ALLIANI Lorenzo - Ceva</t>
  </si>
  <si>
    <t>ARNALDI Rinaldo - Caprauna</t>
  </si>
  <si>
    <t>BARBERIS Giovanni - Battifolo</t>
  </si>
  <si>
    <t>BOLOGNA Bruno - Garessio</t>
  </si>
  <si>
    <t>BERTONE Giuseppe - Monasterlo Casotto</t>
  </si>
  <si>
    <t>BRACCO Aldo - Lisio</t>
  </si>
  <si>
    <t>BREIDA Angelo - Torre Mondovì</t>
  </si>
  <si>
    <t>CANOVA Giorgio - Priola</t>
  </si>
  <si>
    <t>CARAZZONE Giuseppe - Bagnasco</t>
  </si>
  <si>
    <t>DEBERNOCCHI Ivo - Nucetto</t>
  </si>
  <si>
    <t>DHO Angelo Luigi - Montaldo Mondovì</t>
  </si>
  <si>
    <t>FERRARIS Silvano - Garessio</t>
  </si>
  <si>
    <t>FERRERO Marco - Sale delle Langhe</t>
  </si>
  <si>
    <t>GASCO Gian Pietro - Vicoforte</t>
  </si>
  <si>
    <t>GIORDANENGO Pierangelo - Frabosa Soprana</t>
  </si>
  <si>
    <t>GUIDI Federico - Priola</t>
  </si>
  <si>
    <t>LUONI Giuseppe - Ciglié</t>
  </si>
  <si>
    <t>MASSA Sebastiano - Vicoforte</t>
  </si>
  <si>
    <t>MINAZZO Aldo - Roascio</t>
  </si>
  <si>
    <t>MULATTIERI Fausto - Pamparato</t>
  </si>
  <si>
    <t>OCCELLI Renato - Roccaforte Mondovì</t>
  </si>
  <si>
    <t>ODELLO Andrea - Rocca Ciglié</t>
  </si>
  <si>
    <t>PATRONE Mauro - Perlo</t>
  </si>
  <si>
    <t>PENAZZO Matteo - Villanova Mondovì</t>
  </si>
  <si>
    <t>RICCA Alessandro - Marsaglia</t>
  </si>
  <si>
    <t>RICCA Celestino - Torresina</t>
  </si>
  <si>
    <t>ROBALDO Secondo - Montezemolo</t>
  </si>
  <si>
    <t>ROSSI Paolo - Viola</t>
  </si>
  <si>
    <t>RUFFA Fulvio Giuseppe - San Michele Mondovì</t>
  </si>
  <si>
    <t>SALVATICO Ivano - Mombasiglio</t>
  </si>
  <si>
    <t>SAPPA Simona - Ormea</t>
  </si>
  <si>
    <t>TOMATIS Guido - Briaglia</t>
  </si>
  <si>
    <t>TORELLI Annibale - Scagnello</t>
  </si>
  <si>
    <t>VALLEPIANO Bruno - Roburent</t>
  </si>
  <si>
    <t>VIGLIERO Daniele - Priero</t>
  </si>
  <si>
    <t>VINAI Italo - Ormea</t>
  </si>
  <si>
    <t>VIZZACCARO Dianora - Niella Tanaro</t>
  </si>
  <si>
    <t>ZARCONE Giuseppe - Monastero di Vasco</t>
  </si>
  <si>
    <t xml:space="preserve">ASSESSORI: </t>
  </si>
  <si>
    <t>ASSEMBLEA DEI SINDACI:</t>
  </si>
  <si>
    <t>SICCA Renato - Alto</t>
  </si>
  <si>
    <t>BENZO Gianfranco - Ormea</t>
  </si>
  <si>
    <t>BERGIA Claudia - Castelnuovo di Ceva</t>
  </si>
  <si>
    <t>BIGLIO Franca - Marsaglia</t>
  </si>
  <si>
    <t>BOASSO Giuseppe - Villanova Mondovì</t>
  </si>
  <si>
    <t>BORGNA Ivo - Scagnello</t>
  </si>
  <si>
    <t>CARAMELLO Iole - Frabosa Soprana</t>
  </si>
  <si>
    <t>CHINEA Renato - Garessio</t>
  </si>
  <si>
    <t>CUNIBERTI Evasio - Briaglia</t>
  </si>
  <si>
    <t>DALMAZZONE Renata - Torresina</t>
  </si>
  <si>
    <t>FILIPPI Luigi Carlo - Sale San Giovanni</t>
  </si>
  <si>
    <t>MICHELOTTI Domenico - San Michele Mondovì</t>
  </si>
  <si>
    <t>MORDEGLIA Marco - Caprauna</t>
  </si>
  <si>
    <t>ROSSOTTI Simona - Perlo</t>
  </si>
  <si>
    <t>SCIOLLA Giovanni - Ciglié</t>
  </si>
  <si>
    <t>SCIANDRA Luciano - Priola</t>
  </si>
  <si>
    <t>TARAVELLO Gianrenzo - Torre Mondovì</t>
  </si>
  <si>
    <t>TIBOLDO Maria Adelaide - Bagnasco</t>
  </si>
  <si>
    <t>VIZIO Alfredo - Ceva</t>
  </si>
  <si>
    <t>ZINTILINI  Mario - Briga Alta</t>
  </si>
  <si>
    <t xml:space="preserve">        es. 2013</t>
  </si>
  <si>
    <t>BALOCCO Davide - Lesegno</t>
  </si>
  <si>
    <t>SOMA' Riccardo - Roccaforte Mondovì</t>
  </si>
  <si>
    <t>di cui:</t>
  </si>
  <si>
    <t xml:space="preserve">        es. 2014</t>
  </si>
  <si>
    <t>Ammortamento  impianto di Magliano Alpi - imp.n. 370/2013</t>
  </si>
  <si>
    <t>Costo gestione riciclerie</t>
  </si>
  <si>
    <t>Spese per gestione servizio e smaltimento rifiuti anno 2013</t>
  </si>
  <si>
    <t>Quote rimborsi mutui</t>
  </si>
  <si>
    <t>Quota comunale per contributi in conto funzionamento Azienda Consortile Ecologica del Monregalese anno 2013</t>
  </si>
  <si>
    <t>COMINO Giovanni - Frabosa Sottana</t>
  </si>
  <si>
    <t>BREIDA Angelo</t>
  </si>
  <si>
    <t xml:space="preserve">MULATTIERI Fausto </t>
  </si>
  <si>
    <t xml:space="preserve">CARAZZONE Giuseppe </t>
  </si>
  <si>
    <t>BARBERIS Giovanni - Vice Presidente</t>
  </si>
  <si>
    <t xml:space="preserve">BOASSO Giuseppe - Presidente </t>
  </si>
  <si>
    <t xml:space="preserve">SAPPA Simona </t>
  </si>
  <si>
    <t xml:space="preserve">ROBALDO Secondo </t>
  </si>
  <si>
    <t xml:space="preserve">ROA' Bruno - Castellino Tanaro </t>
  </si>
  <si>
    <t>ROA' Bruno - Castellino Tanaro</t>
  </si>
  <si>
    <t>DATI RIFERITI ALL'ANNO 2013</t>
  </si>
  <si>
    <t>Oneri gravanti sul bilancio  del Comune di Briga Alta</t>
  </si>
  <si>
    <t>Numero dei rappresentanti del Comune di Briga Alta negli organi di governo</t>
  </si>
  <si>
    <t xml:space="preserve">Oneri gravanti sul bilancio  del Comune di Briga Alta </t>
  </si>
  <si>
    <t>DATI RIFERITI ALL'ANNO 2014</t>
  </si>
  <si>
    <t>BREIDA Andrea</t>
  </si>
  <si>
    <t>TURCO Adele</t>
  </si>
  <si>
    <t xml:space="preserve">        es. 2012</t>
  </si>
  <si>
    <t>Alberti Ivo</t>
  </si>
  <si>
    <t>DATI  2014</t>
  </si>
  <si>
    <t>tariffa discariche esaurite</t>
  </si>
  <si>
    <t>servizio associato rilascio autorizzazioni paesaggistiche</t>
  </si>
  <si>
    <t>quota gestione servizio assistenza specialistica</t>
  </si>
  <si>
    <t>quota gestione servizi socio assistenziali</t>
  </si>
  <si>
    <t>quote verifiche e validazione progetti</t>
  </si>
  <si>
    <t xml:space="preserve">quota servizio associato controllo di gestione </t>
  </si>
  <si>
    <t>quota cofinanziamento progetto PSR 2007/2013 micura 313</t>
  </si>
  <si>
    <t>quota cofinanziamento progetto ALCOTRA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</si>
</sst>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Verdana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7.6"/>
      <color indexed="16"/>
      <name val="Arial"/>
      <family val="2"/>
    </font>
    <font>
      <sz val="8.8"/>
      <color indexed="63"/>
      <name val="Arial"/>
      <family val="2"/>
    </font>
    <font>
      <sz val="10"/>
      <color indexed="8"/>
      <name val="Baskerville Old Face"/>
      <family val="1"/>
    </font>
    <font>
      <sz val="14"/>
      <color indexed="8"/>
      <name val="Calibri"/>
      <family val="2"/>
    </font>
    <font>
      <b/>
      <i/>
      <u val="single"/>
      <sz val="11"/>
      <color indexed="63"/>
      <name val="Arial"/>
      <family val="2"/>
    </font>
    <font>
      <sz val="8"/>
      <name val="Calibri"/>
      <family val="2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2" applyNumberFormat="0" applyFill="0" applyAlignment="0" applyProtection="0"/>
    <xf numFmtId="0" fontId="34" fillId="20" borderId="3" applyNumberFormat="0" applyAlignment="0" applyProtection="0"/>
    <xf numFmtId="0" fontId="3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6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8" borderId="0" applyNumberFormat="0" applyBorder="0" applyAlignment="0" applyProtection="0"/>
    <xf numFmtId="0" fontId="1" fillId="29" borderId="4" applyNumberFormat="0" applyFont="0" applyAlignment="0" applyProtection="0"/>
    <xf numFmtId="0" fontId="38" fillId="19" borderId="5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01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0" fillId="0" borderId="0" xfId="0" applyAlignment="1">
      <alignment wrapText="1"/>
    </xf>
    <xf numFmtId="0" fontId="2" fillId="0" borderId="11" xfId="0" applyFont="1" applyBorder="1" applyAlignment="1">
      <alignment vertical="top" wrapText="1"/>
    </xf>
    <xf numFmtId="49" fontId="0" fillId="0" borderId="10" xfId="44" applyNumberFormat="1" applyFont="1" applyBorder="1" applyAlignment="1">
      <alignment wrapText="1"/>
    </xf>
    <xf numFmtId="49" fontId="0" fillId="0" borderId="10" xfId="44" applyNumberFormat="1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 vertical="top" wrapText="1"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20" xfId="0" applyBorder="1" applyAlignment="1">
      <alignment horizontal="left" vertical="top" wrapText="1"/>
    </xf>
    <xf numFmtId="49" fontId="0" fillId="0" borderId="20" xfId="44" applyNumberFormat="1" applyFont="1" applyBorder="1" applyAlignment="1">
      <alignment wrapText="1"/>
    </xf>
    <xf numFmtId="4" fontId="0" fillId="0" borderId="20" xfId="0" applyNumberFormat="1" applyBorder="1" applyAlignment="1">
      <alignment/>
    </xf>
    <xf numFmtId="0" fontId="0" fillId="0" borderId="16" xfId="0" applyBorder="1" applyAlignment="1">
      <alignment horizontal="left" vertical="top" wrapText="1"/>
    </xf>
    <xf numFmtId="49" fontId="0" fillId="0" borderId="16" xfId="44" applyNumberFormat="1" applyFont="1" applyBorder="1" applyAlignment="1">
      <alignment horizontal="left" wrapText="1"/>
    </xf>
    <xf numFmtId="49" fontId="0" fillId="0" borderId="16" xfId="44" applyNumberFormat="1" applyFont="1" applyBorder="1" applyAlignment="1">
      <alignment wrapText="1"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2" fillId="0" borderId="11" xfId="0" applyFont="1" applyBorder="1" applyAlignment="1">
      <alignment wrapText="1"/>
    </xf>
    <xf numFmtId="49" fontId="0" fillId="0" borderId="19" xfId="44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2" fillId="32" borderId="10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 wrapText="1"/>
    </xf>
    <xf numFmtId="0" fontId="10" fillId="0" borderId="10" xfId="0" applyFont="1" applyBorder="1" applyAlignment="1">
      <alignment/>
    </xf>
    <xf numFmtId="0" fontId="5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2" fillId="0" borderId="21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1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vertical="top" wrapText="1"/>
    </xf>
    <xf numFmtId="0" fontId="35" fillId="0" borderId="11" xfId="36" applyBorder="1" applyAlignment="1" applyProtection="1">
      <alignment wrapText="1"/>
      <protection/>
    </xf>
    <xf numFmtId="0" fontId="0" fillId="0" borderId="23" xfId="0" applyFill="1" applyBorder="1" applyAlignment="1">
      <alignment/>
    </xf>
    <xf numFmtId="49" fontId="1" fillId="0" borderId="19" xfId="44" applyNumberFormat="1" applyFont="1" applyBorder="1" applyAlignment="1">
      <alignment horizontal="center" vertical="center" wrapText="1"/>
    </xf>
    <xf numFmtId="49" fontId="1" fillId="0" borderId="20" xfId="44" applyNumberFormat="1" applyFont="1" applyBorder="1" applyAlignment="1">
      <alignment horizontal="center" wrapText="1"/>
    </xf>
    <xf numFmtId="0" fontId="0" fillId="0" borderId="10" xfId="0" applyBorder="1" applyAlignment="1">
      <alignment horizontal="left" vertical="top" wrapText="1"/>
    </xf>
    <xf numFmtId="0" fontId="0" fillId="0" borderId="17" xfId="0" applyBorder="1" applyAlignment="1">
      <alignment horizontal="center" vertical="center" wrapText="1"/>
    </xf>
    <xf numFmtId="49" fontId="1" fillId="0" borderId="24" xfId="44" applyNumberFormat="1" applyFont="1" applyBorder="1" applyAlignment="1">
      <alignment horizontal="left" wrapText="1"/>
    </xf>
    <xf numFmtId="49" fontId="1" fillId="0" borderId="24" xfId="44" applyNumberFormat="1" applyFont="1" applyBorder="1" applyAlignment="1">
      <alignment wrapText="1"/>
    </xf>
    <xf numFmtId="4" fontId="0" fillId="0" borderId="24" xfId="0" applyNumberFormat="1" applyBorder="1" applyAlignment="1">
      <alignment/>
    </xf>
    <xf numFmtId="49" fontId="1" fillId="0" borderId="0" xfId="44" applyNumberFormat="1" applyFont="1" applyBorder="1" applyAlignment="1">
      <alignment horizontal="left" wrapText="1"/>
    </xf>
    <xf numFmtId="49" fontId="1" fillId="0" borderId="0" xfId="44" applyNumberFormat="1" applyFont="1" applyBorder="1" applyAlignment="1">
      <alignment wrapText="1"/>
    </xf>
    <xf numFmtId="4" fontId="0" fillId="0" borderId="0" xfId="0" applyNumberFormat="1" applyBorder="1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vertical="top" wrapText="1"/>
    </xf>
    <xf numFmtId="43" fontId="0" fillId="34" borderId="12" xfId="44" applyFont="1" applyFill="1" applyBorder="1" applyAlignment="1">
      <alignment horizontal="left" wrapText="1"/>
    </xf>
    <xf numFmtId="43" fontId="0" fillId="34" borderId="10" xfId="44" applyFont="1" applyFill="1" applyBorder="1" applyAlignment="1">
      <alignment horizontal="left" wrapText="1"/>
    </xf>
    <xf numFmtId="164" fontId="0" fillId="34" borderId="10" xfId="0" applyNumberForma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 wrapText="1"/>
    </xf>
    <xf numFmtId="4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/>
    </xf>
    <xf numFmtId="49" fontId="1" fillId="0" borderId="20" xfId="44" applyNumberFormat="1" applyFont="1" applyBorder="1" applyAlignment="1">
      <alignment horizontal="center" wrapText="1"/>
    </xf>
    <xf numFmtId="0" fontId="0" fillId="35" borderId="11" xfId="0" applyFill="1" applyBorder="1" applyAlignment="1">
      <alignment/>
    </xf>
    <xf numFmtId="0" fontId="7" fillId="0" borderId="0" xfId="0" applyFont="1" applyAlignment="1">
      <alignment wrapText="1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35" fillId="0" borderId="11" xfId="36" applyBorder="1" applyAlignment="1" applyProtection="1">
      <alignment wrapText="1"/>
      <protection/>
    </xf>
    <xf numFmtId="0" fontId="0" fillId="0" borderId="21" xfId="0" applyBorder="1" applyAlignment="1">
      <alignment wrapText="1"/>
    </xf>
    <xf numFmtId="0" fontId="2" fillId="0" borderId="1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49" fontId="0" fillId="0" borderId="20" xfId="44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43" fontId="0" fillId="34" borderId="23" xfId="44" applyFont="1" applyFill="1" applyBorder="1" applyAlignment="1">
      <alignment horizontal="left" wrapText="1"/>
    </xf>
    <xf numFmtId="43" fontId="0" fillId="34" borderId="13" xfId="44" applyFont="1" applyFill="1" applyBorder="1" applyAlignment="1">
      <alignment horizontal="left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05"/>
          <c:y val="0.1585"/>
          <c:w val="0.703"/>
          <c:h val="0.81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'grafico lett.a'!$C$9</c:f>
              <c:strCache>
                <c:ptCount val="1"/>
                <c:pt idx="0">
                  <c:v>% Partecipazione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'grafico lett.a'!$B$10:$B$11</c:f>
              <c:strCache/>
            </c:strRef>
          </c:cat>
          <c:val>
            <c:numRef>
              <c:f>'grafico lett.a'!$C$10:$C$11</c:f>
              <c:numCache/>
            </c:numRef>
          </c:val>
        </c:ser>
        <c:axId val="35367750"/>
        <c:axId val="49874295"/>
      </c:barChart>
      <c:catAx>
        <c:axId val="353677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74295"/>
        <c:crosses val="autoZero"/>
        <c:auto val="1"/>
        <c:lblOffset val="100"/>
        <c:tickLblSkip val="1"/>
        <c:noMultiLvlLbl val="0"/>
      </c:catAx>
      <c:valAx>
        <c:axId val="4987429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67750"/>
        <c:crossesAt val="1"/>
        <c:crossBetween val="between"/>
        <c:dispUnits/>
        <c:majorUnit val="1"/>
        <c:minorUnit val="0.01000000000000000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65"/>
          <c:y val="0.516"/>
          <c:w val="0.16625"/>
          <c:h val="0.06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comune.cuneo.gov.it/print/amministrazione-trasparente.html" TargetMode="External" /><Relationship Id="rId3" Type="http://schemas.openxmlformats.org/officeDocument/2006/relationships/hyperlink" Target="http://www.comune.cuneo.gov.it/print/amministrazione-trasparente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152400</xdr:colOff>
      <xdr:row>2</xdr:row>
      <xdr:rowOff>152400</xdr:rowOff>
    </xdr:to>
    <xdr:pic>
      <xdr:nvPicPr>
        <xdr:cNvPr id="1" name="Picture 1" descr="Link alla versione stampabile della pagina corrent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6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7</xdr:row>
      <xdr:rowOff>38100</xdr:rowOff>
    </xdr:from>
    <xdr:to>
      <xdr:col>9</xdr:col>
      <xdr:colOff>0</xdr:colOff>
      <xdr:row>24</xdr:row>
      <xdr:rowOff>66675</xdr:rowOff>
    </xdr:to>
    <xdr:graphicFrame>
      <xdr:nvGraphicFramePr>
        <xdr:cNvPr id="1" name="Grafico 13"/>
        <xdr:cNvGraphicFramePr/>
      </xdr:nvGraphicFramePr>
      <xdr:xfrm>
        <a:off x="3571875" y="1428750"/>
        <a:ext cx="66770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orzioacem.it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vallinrete.org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0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99.7109375" style="0" customWidth="1"/>
  </cols>
  <sheetData>
    <row r="2" ht="21.75">
      <c r="A2" s="39" t="s">
        <v>33</v>
      </c>
    </row>
    <row r="3" ht="15">
      <c r="A3" s="40" t="s">
        <v>37</v>
      </c>
    </row>
    <row r="5" spans="1:32" ht="48.75">
      <c r="A5" s="37" t="s">
        <v>34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 ht="36.75">
      <c r="A6" s="37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ht="24.75">
      <c r="A7" s="37" t="s">
        <v>35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ht="15">
      <c r="A8" s="37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2:32" ht="1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ht="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view="pageBreakPreview" zoomScale="75" zoomScaleNormal="75" zoomScaleSheetLayoutView="75" zoomScalePageLayoutView="0" workbookViewId="0" topLeftCell="A10">
      <selection activeCell="E7" sqref="E7"/>
    </sheetView>
  </sheetViews>
  <sheetFormatPr defaultColWidth="9.140625" defaultRowHeight="15"/>
  <cols>
    <col min="1" max="1" width="12.28125" style="0" customWidth="1"/>
    <col min="2" max="2" width="70.00390625" style="0" customWidth="1"/>
    <col min="3" max="3" width="10.57421875" style="0" customWidth="1"/>
    <col min="4" max="4" width="15.8515625" style="0" customWidth="1"/>
    <col min="5" max="5" width="31.140625" style="0" customWidth="1"/>
  </cols>
  <sheetData>
    <row r="1" spans="1:5" ht="61.5" customHeight="1">
      <c r="A1" s="78" t="s">
        <v>0</v>
      </c>
      <c r="B1" s="79"/>
      <c r="C1" s="79"/>
      <c r="D1" s="79"/>
      <c r="E1" s="79"/>
    </row>
    <row r="2" spans="2:5" ht="23.25" customHeight="1">
      <c r="B2" s="24" t="s">
        <v>133</v>
      </c>
      <c r="C2" s="1"/>
      <c r="D2" s="2"/>
      <c r="E2" s="2"/>
    </row>
    <row r="3" spans="1:3" ht="31.5" customHeight="1">
      <c r="A3" s="80" t="s">
        <v>11</v>
      </c>
      <c r="B3" s="81"/>
      <c r="C3" s="3"/>
    </row>
    <row r="4" spans="2:3" ht="15">
      <c r="B4" s="3"/>
      <c r="C4" s="3"/>
    </row>
    <row r="5" spans="1:5" ht="75">
      <c r="A5" s="9" t="s">
        <v>1</v>
      </c>
      <c r="B5" s="9" t="s">
        <v>2</v>
      </c>
      <c r="C5" s="8" t="s">
        <v>3</v>
      </c>
      <c r="D5" s="8" t="s">
        <v>4</v>
      </c>
      <c r="E5" s="8" t="s">
        <v>13</v>
      </c>
    </row>
    <row r="6" spans="1:5" ht="51.75">
      <c r="A6" s="4">
        <v>1</v>
      </c>
      <c r="B6" s="4" t="s">
        <v>5</v>
      </c>
      <c r="C6" s="4" t="s">
        <v>6</v>
      </c>
      <c r="D6" s="4">
        <v>0.05</v>
      </c>
      <c r="E6" s="5" t="s">
        <v>7</v>
      </c>
    </row>
    <row r="7" spans="1:5" ht="57" customHeight="1">
      <c r="A7" s="4">
        <v>2</v>
      </c>
      <c r="B7" s="44" t="s">
        <v>36</v>
      </c>
      <c r="C7" s="41" t="s">
        <v>8</v>
      </c>
      <c r="D7" s="43">
        <f>1/41</f>
        <v>0.024390243902439025</v>
      </c>
      <c r="E7" s="5" t="s">
        <v>39</v>
      </c>
    </row>
  </sheetData>
  <sheetProtection/>
  <mergeCells count="2">
    <mergeCell ref="A1:E1"/>
    <mergeCell ref="A3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view="pageBreakPreview" zoomScale="60" zoomScaleNormal="75" zoomScalePageLayoutView="0" workbookViewId="0" topLeftCell="A13">
      <selection activeCell="E10" sqref="E10"/>
    </sheetView>
  </sheetViews>
  <sheetFormatPr defaultColWidth="9.140625" defaultRowHeight="15"/>
  <cols>
    <col min="1" max="1" width="40.8515625" style="0" customWidth="1"/>
    <col min="2" max="2" width="20.421875" style="0" customWidth="1"/>
    <col min="3" max="3" width="10.8515625" style="0" customWidth="1"/>
    <col min="4" max="4" width="8.421875" style="0" customWidth="1"/>
    <col min="5" max="5" width="13.57421875" style="0" customWidth="1"/>
    <col min="6" max="6" width="21.140625" style="0" customWidth="1"/>
    <col min="7" max="7" width="11.421875" style="0" customWidth="1"/>
    <col min="8" max="8" width="16.140625" style="0" customWidth="1"/>
    <col min="9" max="9" width="16.8515625" style="0" customWidth="1"/>
    <col min="10" max="10" width="18.8515625" style="0" customWidth="1"/>
    <col min="11" max="11" width="15.28125" style="0" customWidth="1"/>
    <col min="12" max="12" width="15.7109375" style="0" customWidth="1"/>
  </cols>
  <sheetData>
    <row r="1" spans="1:9" ht="15">
      <c r="A1" s="82"/>
      <c r="B1" s="82"/>
      <c r="C1" s="82"/>
      <c r="D1" s="82"/>
      <c r="E1" s="82"/>
      <c r="F1" s="82"/>
      <c r="G1" s="82"/>
      <c r="H1" s="82"/>
      <c r="I1" s="82"/>
    </row>
    <row r="3" ht="15.75">
      <c r="C3" s="45" t="s">
        <v>5</v>
      </c>
    </row>
    <row r="5" spans="2:11" ht="15">
      <c r="B5" s="90" t="s">
        <v>138</v>
      </c>
      <c r="C5" s="91"/>
      <c r="D5" s="91"/>
      <c r="E5" s="91"/>
      <c r="F5" s="91"/>
      <c r="G5" s="91"/>
      <c r="H5" s="91"/>
      <c r="I5" s="92"/>
      <c r="J5" s="10"/>
      <c r="K5" s="10"/>
    </row>
    <row r="6" spans="1:12" ht="109.5" customHeight="1">
      <c r="A6" s="9" t="s">
        <v>2</v>
      </c>
      <c r="B6" s="8" t="s">
        <v>3</v>
      </c>
      <c r="C6" s="11" t="s">
        <v>4</v>
      </c>
      <c r="D6" s="8" t="s">
        <v>20</v>
      </c>
      <c r="E6" s="8" t="s">
        <v>130</v>
      </c>
      <c r="F6" s="11" t="s">
        <v>32</v>
      </c>
      <c r="G6" s="93" t="s">
        <v>131</v>
      </c>
      <c r="H6" s="94"/>
      <c r="I6" s="8" t="s">
        <v>10</v>
      </c>
      <c r="J6" s="83" t="s">
        <v>19</v>
      </c>
      <c r="K6" s="84"/>
      <c r="L6" s="85"/>
    </row>
    <row r="7" spans="1:12" ht="22.5" customHeight="1">
      <c r="A7" s="9"/>
      <c r="B7" s="8"/>
      <c r="C7" s="11"/>
      <c r="D7" s="8"/>
      <c r="E7" s="68"/>
      <c r="F7" s="68"/>
      <c r="G7" s="8" t="s">
        <v>25</v>
      </c>
      <c r="H7" s="8" t="s">
        <v>26</v>
      </c>
      <c r="I7" s="36" t="s">
        <v>27</v>
      </c>
      <c r="J7" s="6" t="s">
        <v>136</v>
      </c>
      <c r="K7" s="6" t="s">
        <v>109</v>
      </c>
      <c r="L7" s="6" t="s">
        <v>113</v>
      </c>
    </row>
    <row r="8" spans="1:12" ht="77.25" customHeight="1">
      <c r="A8" s="38" t="s">
        <v>5</v>
      </c>
      <c r="B8" s="4" t="s">
        <v>6</v>
      </c>
      <c r="C8" s="14">
        <v>0.05</v>
      </c>
      <c r="D8" s="26" t="s">
        <v>9</v>
      </c>
      <c r="E8" s="69">
        <v>538.56</v>
      </c>
      <c r="F8" s="70" t="s">
        <v>114</v>
      </c>
      <c r="G8" s="95" t="s">
        <v>41</v>
      </c>
      <c r="H8" s="35" t="s">
        <v>40</v>
      </c>
      <c r="I8" s="27" t="s">
        <v>41</v>
      </c>
      <c r="J8" s="28">
        <v>17426</v>
      </c>
      <c r="K8" s="28">
        <v>558</v>
      </c>
      <c r="L8" s="28">
        <v>115</v>
      </c>
    </row>
    <row r="9" spans="1:12" ht="54.75" customHeight="1">
      <c r="A9" s="86" t="s">
        <v>22</v>
      </c>
      <c r="B9" s="87"/>
      <c r="C9" s="14"/>
      <c r="D9" s="21"/>
      <c r="E9" s="69">
        <v>423.94</v>
      </c>
      <c r="F9" s="70" t="s">
        <v>115</v>
      </c>
      <c r="G9" s="96"/>
      <c r="H9" s="13"/>
      <c r="I9" s="12"/>
      <c r="J9" s="22"/>
      <c r="K9" s="22"/>
      <c r="L9" s="23"/>
    </row>
    <row r="10" spans="1:12" ht="54.75" customHeight="1">
      <c r="A10" s="88" t="s">
        <v>23</v>
      </c>
      <c r="B10" s="89"/>
      <c r="C10" s="18"/>
      <c r="D10" s="29"/>
      <c r="E10" s="69">
        <v>6009.07</v>
      </c>
      <c r="F10" s="70" t="s">
        <v>116</v>
      </c>
      <c r="G10" s="30"/>
      <c r="H10" s="30"/>
      <c r="I10" s="31"/>
      <c r="J10" s="32"/>
      <c r="K10" s="32"/>
      <c r="L10" s="33"/>
    </row>
    <row r="11" spans="1:12" ht="54.75" customHeight="1">
      <c r="A11" s="86" t="s">
        <v>24</v>
      </c>
      <c r="B11" s="87"/>
      <c r="C11" s="14"/>
      <c r="D11" s="16"/>
      <c r="E11" s="69">
        <v>64.3</v>
      </c>
      <c r="F11" s="70" t="s">
        <v>117</v>
      </c>
      <c r="G11" s="16"/>
      <c r="H11" s="16"/>
      <c r="I11" s="16"/>
      <c r="J11" s="16"/>
      <c r="K11" s="16"/>
      <c r="L11" s="17"/>
    </row>
    <row r="12" spans="1:12" ht="64.5" customHeight="1">
      <c r="A12" s="25" t="s">
        <v>21</v>
      </c>
      <c r="B12" s="34" t="s">
        <v>14</v>
      </c>
      <c r="C12" s="15"/>
      <c r="D12" s="16"/>
      <c r="E12" s="69">
        <v>354.34</v>
      </c>
      <c r="F12" s="70" t="s">
        <v>118</v>
      </c>
      <c r="G12" s="16"/>
      <c r="H12" s="16"/>
      <c r="I12" s="16"/>
      <c r="J12" s="16"/>
      <c r="K12" s="16"/>
      <c r="L12" s="17"/>
    </row>
    <row r="13" spans="1:12" ht="54.75" customHeight="1">
      <c r="A13" s="4" t="s">
        <v>15</v>
      </c>
      <c r="B13" s="77" t="s">
        <v>18</v>
      </c>
      <c r="C13" s="15"/>
      <c r="D13" s="16"/>
      <c r="E13" s="100">
        <v>502.99</v>
      </c>
      <c r="F13" s="99" t="s">
        <v>139</v>
      </c>
      <c r="G13" s="16"/>
      <c r="H13" s="16"/>
      <c r="I13" s="16"/>
      <c r="J13" s="16"/>
      <c r="K13" s="16"/>
      <c r="L13" s="17"/>
    </row>
    <row r="14" spans="1:12" ht="54.75" customHeight="1">
      <c r="A14" s="4" t="s">
        <v>16</v>
      </c>
      <c r="B14" s="77" t="s">
        <v>18</v>
      </c>
      <c r="C14" s="15"/>
      <c r="D14" s="16"/>
      <c r="E14" s="16"/>
      <c r="F14" s="16"/>
      <c r="G14" s="16"/>
      <c r="H14" s="16"/>
      <c r="I14" s="16"/>
      <c r="J14" s="16"/>
      <c r="K14" s="16"/>
      <c r="L14" s="17"/>
    </row>
    <row r="15" spans="1:12" ht="54.75" customHeight="1">
      <c r="A15" s="4" t="s">
        <v>134</v>
      </c>
      <c r="B15" s="77" t="s">
        <v>18</v>
      </c>
      <c r="C15" s="15"/>
      <c r="D15" s="16"/>
      <c r="E15" s="16"/>
      <c r="F15" s="16"/>
      <c r="G15" s="16"/>
      <c r="H15" s="16"/>
      <c r="I15" s="16"/>
      <c r="J15" s="16"/>
      <c r="K15" s="16"/>
      <c r="L15" s="17"/>
    </row>
    <row r="16" spans="1:12" ht="54.75" customHeight="1">
      <c r="A16" s="4" t="s">
        <v>135</v>
      </c>
      <c r="B16" s="77" t="s">
        <v>18</v>
      </c>
      <c r="C16" s="18"/>
      <c r="D16" s="19"/>
      <c r="E16" s="19"/>
      <c r="F16" s="19"/>
      <c r="G16" s="19"/>
      <c r="H16" s="19"/>
      <c r="I16" s="19"/>
      <c r="J16" s="19"/>
      <c r="K16" s="19"/>
      <c r="L16" s="20"/>
    </row>
    <row r="17" spans="1:2" ht="54" customHeight="1">
      <c r="A17" s="4" t="s">
        <v>17</v>
      </c>
      <c r="B17" s="77" t="s">
        <v>18</v>
      </c>
    </row>
  </sheetData>
  <sheetProtection/>
  <mergeCells count="8">
    <mergeCell ref="A1:I1"/>
    <mergeCell ref="J6:L6"/>
    <mergeCell ref="A11:B11"/>
    <mergeCell ref="A9:B9"/>
    <mergeCell ref="A10:B10"/>
    <mergeCell ref="B5:I5"/>
    <mergeCell ref="G6:H6"/>
    <mergeCell ref="G8:G9"/>
  </mergeCells>
  <hyperlinks>
    <hyperlink ref="A10" r:id="rId1" display="www.consorzioacem.it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view="pageBreakPreview" zoomScale="60" zoomScaleNormal="75" zoomScalePageLayoutView="0" workbookViewId="0" topLeftCell="C33">
      <selection activeCell="E10" sqref="E10"/>
    </sheetView>
  </sheetViews>
  <sheetFormatPr defaultColWidth="9.140625" defaultRowHeight="15"/>
  <cols>
    <col min="1" max="1" width="54.421875" style="0" customWidth="1"/>
    <col min="2" max="2" width="37.57421875" style="0" customWidth="1"/>
    <col min="3" max="3" width="56.421875" style="0" customWidth="1"/>
    <col min="4" max="4" width="33.421875" style="0" customWidth="1"/>
    <col min="5" max="5" width="22.57421875" style="0" customWidth="1"/>
    <col min="6" max="6" width="67.140625" style="0" customWidth="1"/>
    <col min="7" max="7" width="13.140625" style="0" customWidth="1"/>
    <col min="8" max="8" width="18.28125" style="0" customWidth="1"/>
    <col min="9" max="9" width="19.7109375" style="0" customWidth="1"/>
    <col min="10" max="10" width="21.00390625" style="0" customWidth="1"/>
    <col min="11" max="11" width="18.57421875" style="0" customWidth="1"/>
    <col min="12" max="12" width="17.8515625" style="0" customWidth="1"/>
  </cols>
  <sheetData>
    <row r="1" spans="1:9" ht="15">
      <c r="A1" s="2"/>
      <c r="B1" s="2"/>
      <c r="C1" s="2"/>
      <c r="D1" s="2"/>
      <c r="E1" s="2"/>
      <c r="F1" s="2"/>
      <c r="G1" s="2"/>
      <c r="H1" s="2"/>
      <c r="I1" s="2"/>
    </row>
    <row r="3" ht="15.75">
      <c r="C3" s="45" t="s">
        <v>43</v>
      </c>
    </row>
    <row r="5" spans="2:11" ht="35.25" customHeight="1">
      <c r="B5" s="51"/>
      <c r="C5" s="52"/>
      <c r="D5" s="51" t="s">
        <v>138</v>
      </c>
      <c r="E5" s="52"/>
      <c r="F5" s="52"/>
      <c r="G5" s="52"/>
      <c r="H5" s="52"/>
      <c r="I5" s="53"/>
      <c r="J5" s="10"/>
      <c r="K5" s="10"/>
    </row>
    <row r="6" spans="1:12" ht="63" customHeight="1">
      <c r="A6" s="9" t="s">
        <v>2</v>
      </c>
      <c r="B6" s="8" t="s">
        <v>3</v>
      </c>
      <c r="C6" s="11" t="s">
        <v>4</v>
      </c>
      <c r="D6" s="8" t="s">
        <v>20</v>
      </c>
      <c r="E6" s="8" t="s">
        <v>132</v>
      </c>
      <c r="F6" s="11" t="s">
        <v>32</v>
      </c>
      <c r="G6" s="11" t="s">
        <v>131</v>
      </c>
      <c r="H6" s="54"/>
      <c r="I6" s="8" t="s">
        <v>10</v>
      </c>
      <c r="J6" s="46" t="s">
        <v>19</v>
      </c>
      <c r="K6" s="47"/>
      <c r="L6" s="48"/>
    </row>
    <row r="7" spans="1:12" ht="18.75" customHeight="1">
      <c r="A7" s="9"/>
      <c r="B7" s="8"/>
      <c r="C7" s="11"/>
      <c r="D7" s="8"/>
      <c r="E7" s="8"/>
      <c r="F7" s="8"/>
      <c r="G7" s="8" t="s">
        <v>25</v>
      </c>
      <c r="H7" s="8" t="s">
        <v>26</v>
      </c>
      <c r="I7" s="36" t="s">
        <v>27</v>
      </c>
      <c r="J7" s="6" t="s">
        <v>12</v>
      </c>
      <c r="K7" s="6" t="s">
        <v>109</v>
      </c>
      <c r="L7" s="6" t="s">
        <v>113</v>
      </c>
    </row>
    <row r="8" spans="1:12" ht="61.5" customHeight="1">
      <c r="A8" s="38" t="s">
        <v>43</v>
      </c>
      <c r="B8" s="4" t="s">
        <v>6</v>
      </c>
      <c r="C8" s="14">
        <v>0.02</v>
      </c>
      <c r="D8" s="26"/>
      <c r="E8" s="71">
        <f>+E9+E10+E11+E12+E13+E14+E15+E16+E17+E18+E19+E20+E21</f>
        <v>9068.79</v>
      </c>
      <c r="F8" s="72" t="s">
        <v>112</v>
      </c>
      <c r="G8" s="57" t="s">
        <v>42</v>
      </c>
      <c r="H8" s="76" t="s">
        <v>137</v>
      </c>
      <c r="I8" s="58" t="s">
        <v>40</v>
      </c>
      <c r="J8" s="28">
        <v>122650.75</v>
      </c>
      <c r="K8" s="28">
        <v>332745.67</v>
      </c>
      <c r="L8" s="28">
        <v>995249.77</v>
      </c>
    </row>
    <row r="9" spans="1:12" ht="30.75" customHeight="1">
      <c r="A9" s="34" t="s">
        <v>22</v>
      </c>
      <c r="B9" s="49"/>
      <c r="C9" s="4"/>
      <c r="D9" s="59"/>
      <c r="E9" s="71">
        <v>390</v>
      </c>
      <c r="F9" s="73" t="s">
        <v>140</v>
      </c>
      <c r="G9" s="60"/>
      <c r="H9" s="61"/>
      <c r="I9" s="62"/>
      <c r="J9" s="63"/>
      <c r="K9" s="63"/>
      <c r="L9" s="63"/>
    </row>
    <row r="10" spans="1:12" ht="36" customHeight="1">
      <c r="A10" s="55" t="s">
        <v>44</v>
      </c>
      <c r="B10" s="50"/>
      <c r="C10" s="4"/>
      <c r="D10" s="59"/>
      <c r="E10" s="71">
        <v>92.12</v>
      </c>
      <c r="F10" s="73" t="s">
        <v>141</v>
      </c>
      <c r="G10" s="64"/>
      <c r="H10" s="64"/>
      <c r="I10" s="65"/>
      <c r="J10" s="66"/>
      <c r="K10" s="66"/>
      <c r="L10" s="66"/>
    </row>
    <row r="11" spans="1:12" ht="37.5" customHeight="1">
      <c r="A11" s="34" t="s">
        <v>24</v>
      </c>
      <c r="B11" s="49"/>
      <c r="C11" s="4"/>
      <c r="D11" s="4"/>
      <c r="E11" s="71">
        <v>780.39</v>
      </c>
      <c r="F11" s="73" t="s">
        <v>142</v>
      </c>
      <c r="G11" s="16"/>
      <c r="H11" s="16"/>
      <c r="I11" s="16"/>
      <c r="J11" s="16"/>
      <c r="K11" s="16"/>
      <c r="L11" s="16"/>
    </row>
    <row r="12" spans="1:12" ht="33.75" customHeight="1">
      <c r="A12" s="25" t="s">
        <v>45</v>
      </c>
      <c r="B12" s="25" t="s">
        <v>14</v>
      </c>
      <c r="C12" s="25" t="s">
        <v>46</v>
      </c>
      <c r="D12" s="25" t="s">
        <v>14</v>
      </c>
      <c r="E12" s="71">
        <v>800</v>
      </c>
      <c r="F12" s="73" t="s">
        <v>143</v>
      </c>
      <c r="G12" s="16"/>
      <c r="H12" s="16"/>
      <c r="I12" s="16"/>
      <c r="J12" s="16"/>
      <c r="K12" s="16"/>
      <c r="L12" s="16"/>
    </row>
    <row r="13" spans="1:12" ht="34.5" customHeight="1">
      <c r="A13" s="4" t="s">
        <v>47</v>
      </c>
      <c r="B13" s="4" t="s">
        <v>18</v>
      </c>
      <c r="C13" s="4" t="s">
        <v>124</v>
      </c>
      <c r="D13" s="4" t="s">
        <v>18</v>
      </c>
      <c r="E13" s="71">
        <v>100</v>
      </c>
      <c r="F13" s="73" t="s">
        <v>144</v>
      </c>
      <c r="G13" s="16"/>
      <c r="H13" s="16"/>
      <c r="I13" s="16"/>
      <c r="J13" s="16"/>
      <c r="K13" s="16"/>
      <c r="L13" s="16"/>
    </row>
    <row r="14" spans="1:12" ht="37.5" customHeight="1">
      <c r="A14" s="4"/>
      <c r="B14" s="4"/>
      <c r="C14" s="4" t="s">
        <v>123</v>
      </c>
      <c r="D14" s="4" t="s">
        <v>18</v>
      </c>
      <c r="E14" s="71">
        <v>239.61</v>
      </c>
      <c r="F14" s="73" t="s">
        <v>145</v>
      </c>
      <c r="G14" s="16"/>
      <c r="H14" s="16"/>
      <c r="I14" s="16"/>
      <c r="J14" s="16"/>
      <c r="K14" s="16"/>
      <c r="L14" s="16"/>
    </row>
    <row r="15" spans="1:12" ht="43.5" customHeight="1">
      <c r="A15" s="25" t="s">
        <v>48</v>
      </c>
      <c r="B15" s="4" t="s">
        <v>18</v>
      </c>
      <c r="C15" s="25" t="s">
        <v>87</v>
      </c>
      <c r="D15" s="4"/>
      <c r="E15" s="71">
        <v>6666.67</v>
      </c>
      <c r="F15" s="73" t="s">
        <v>146</v>
      </c>
      <c r="G15" s="16"/>
      <c r="H15" s="16"/>
      <c r="I15" s="16"/>
      <c r="J15" s="16"/>
      <c r="K15" s="16"/>
      <c r="L15" s="16"/>
    </row>
    <row r="16" spans="1:12" ht="24.75" customHeight="1">
      <c r="A16" s="4" t="s">
        <v>49</v>
      </c>
      <c r="B16" s="4" t="s">
        <v>18</v>
      </c>
      <c r="C16" s="4" t="s">
        <v>120</v>
      </c>
      <c r="D16" s="4" t="s">
        <v>18</v>
      </c>
      <c r="E16" s="74"/>
      <c r="F16" s="73"/>
      <c r="G16" s="16"/>
      <c r="H16" s="16"/>
      <c r="I16" s="16"/>
      <c r="J16" s="16"/>
      <c r="K16" s="16"/>
      <c r="L16" s="16"/>
    </row>
    <row r="17" spans="1:12" ht="24.75" customHeight="1">
      <c r="A17" s="4" t="s">
        <v>50</v>
      </c>
      <c r="B17" s="4" t="s">
        <v>18</v>
      </c>
      <c r="C17" s="4" t="s">
        <v>122</v>
      </c>
      <c r="D17" s="4" t="s">
        <v>18</v>
      </c>
      <c r="E17" s="71"/>
      <c r="F17" s="75"/>
      <c r="G17" s="16"/>
      <c r="H17" s="16"/>
      <c r="I17" s="16"/>
      <c r="J17" s="16"/>
      <c r="K17" s="16"/>
      <c r="L17" s="16"/>
    </row>
    <row r="18" spans="1:12" ht="24.75" customHeight="1">
      <c r="A18" s="4" t="s">
        <v>51</v>
      </c>
      <c r="B18" s="4" t="s">
        <v>18</v>
      </c>
      <c r="C18" s="4" t="s">
        <v>121</v>
      </c>
      <c r="D18" s="4" t="s">
        <v>18</v>
      </c>
      <c r="E18" s="71"/>
      <c r="F18" s="75"/>
      <c r="G18" s="16"/>
      <c r="H18" s="16"/>
      <c r="I18" s="16"/>
      <c r="J18" s="16"/>
      <c r="K18" s="16"/>
      <c r="L18" s="16"/>
    </row>
    <row r="19" spans="1:12" ht="24.75" customHeight="1">
      <c r="A19" s="4" t="s">
        <v>53</v>
      </c>
      <c r="B19" s="4" t="s">
        <v>18</v>
      </c>
      <c r="C19" s="4" t="s">
        <v>126</v>
      </c>
      <c r="D19" s="4" t="s">
        <v>18</v>
      </c>
      <c r="E19" s="71"/>
      <c r="F19" s="75"/>
      <c r="G19" s="16"/>
      <c r="H19" s="16"/>
      <c r="I19" s="16"/>
      <c r="J19" s="16"/>
      <c r="K19" s="16"/>
      <c r="L19" s="16"/>
    </row>
    <row r="20" spans="1:12" ht="24.75" customHeight="1">
      <c r="A20" s="4" t="s">
        <v>52</v>
      </c>
      <c r="B20" s="4" t="s">
        <v>18</v>
      </c>
      <c r="C20" s="4" t="s">
        <v>125</v>
      </c>
      <c r="D20" s="4" t="s">
        <v>18</v>
      </c>
      <c r="E20" s="71"/>
      <c r="F20" s="75"/>
      <c r="G20" s="16"/>
      <c r="H20" s="16"/>
      <c r="I20" s="16"/>
      <c r="J20" s="16"/>
      <c r="K20" s="16"/>
      <c r="L20" s="16"/>
    </row>
    <row r="21" spans="1:12" ht="24.75" customHeight="1">
      <c r="A21" s="4" t="s">
        <v>54</v>
      </c>
      <c r="B21" s="4" t="s">
        <v>18</v>
      </c>
      <c r="C21" s="25" t="s">
        <v>88</v>
      </c>
      <c r="D21" s="4"/>
      <c r="E21" s="71"/>
      <c r="F21" s="75"/>
      <c r="G21" s="16"/>
      <c r="H21" s="16"/>
      <c r="I21" s="16"/>
      <c r="J21" s="16"/>
      <c r="K21" s="16"/>
      <c r="L21" s="16"/>
    </row>
    <row r="22" spans="1:12" ht="24.75" customHeight="1">
      <c r="A22" s="4" t="s">
        <v>55</v>
      </c>
      <c r="B22" s="4" t="s">
        <v>18</v>
      </c>
      <c r="C22" s="4" t="s">
        <v>89</v>
      </c>
      <c r="D22" s="4" t="s">
        <v>18</v>
      </c>
      <c r="E22" s="67"/>
      <c r="F22" s="67"/>
      <c r="G22" s="16"/>
      <c r="H22" s="16"/>
      <c r="I22" s="16"/>
      <c r="J22" s="16"/>
      <c r="K22" s="16"/>
      <c r="L22" s="16"/>
    </row>
    <row r="23" spans="1:12" ht="24.75" customHeight="1">
      <c r="A23" s="4" t="s">
        <v>56</v>
      </c>
      <c r="B23" s="4" t="s">
        <v>18</v>
      </c>
      <c r="C23" s="4" t="s">
        <v>110</v>
      </c>
      <c r="D23" s="4" t="s">
        <v>18</v>
      </c>
      <c r="G23" s="16"/>
      <c r="H23" s="16"/>
      <c r="I23" s="16"/>
      <c r="J23" s="16"/>
      <c r="K23" s="16"/>
      <c r="L23" s="16"/>
    </row>
    <row r="24" spans="1:12" ht="24.75" customHeight="1">
      <c r="A24" s="4" t="s">
        <v>57</v>
      </c>
      <c r="B24" s="4" t="s">
        <v>18</v>
      </c>
      <c r="C24" s="4" t="s">
        <v>51</v>
      </c>
      <c r="D24" s="4" t="s">
        <v>18</v>
      </c>
      <c r="E24" s="15"/>
      <c r="F24" s="16"/>
      <c r="G24" s="16"/>
      <c r="H24" s="16"/>
      <c r="I24" s="16"/>
      <c r="J24" s="16"/>
      <c r="K24" s="16"/>
      <c r="L24" s="16"/>
    </row>
    <row r="25" spans="1:12" ht="24.75" customHeight="1">
      <c r="A25" s="4" t="s">
        <v>119</v>
      </c>
      <c r="B25" s="4" t="s">
        <v>18</v>
      </c>
      <c r="C25" s="4" t="s">
        <v>90</v>
      </c>
      <c r="D25" s="4" t="s">
        <v>18</v>
      </c>
      <c r="E25" s="15"/>
      <c r="F25" s="16"/>
      <c r="G25" s="16"/>
      <c r="H25" s="16"/>
      <c r="I25" s="16"/>
      <c r="J25" s="16"/>
      <c r="K25" s="16"/>
      <c r="L25" s="16"/>
    </row>
    <row r="26" spans="1:12" ht="24.75" customHeight="1">
      <c r="A26" s="4" t="s">
        <v>58</v>
      </c>
      <c r="B26" s="4" t="s">
        <v>18</v>
      </c>
      <c r="C26" s="4" t="s">
        <v>91</v>
      </c>
      <c r="D26" s="4" t="s">
        <v>18</v>
      </c>
      <c r="E26" s="15"/>
      <c r="F26" s="16"/>
      <c r="G26" s="16"/>
      <c r="H26" s="16"/>
      <c r="I26" s="16"/>
      <c r="J26" s="16"/>
      <c r="K26" s="16"/>
      <c r="L26" s="16"/>
    </row>
    <row r="27" spans="1:12" ht="24.75" customHeight="1">
      <c r="A27" s="4" t="s">
        <v>59</v>
      </c>
      <c r="B27" s="4" t="s">
        <v>18</v>
      </c>
      <c r="C27" s="4" t="s">
        <v>53</v>
      </c>
      <c r="D27" s="4" t="s">
        <v>18</v>
      </c>
      <c r="E27" s="15"/>
      <c r="F27" s="16"/>
      <c r="G27" s="16"/>
      <c r="H27" s="16"/>
      <c r="I27" s="16"/>
      <c r="J27" s="16"/>
      <c r="K27" s="16"/>
      <c r="L27" s="16"/>
    </row>
    <row r="28" spans="1:12" ht="24.75" customHeight="1">
      <c r="A28" s="4" t="s">
        <v>60</v>
      </c>
      <c r="B28" s="4" t="s">
        <v>18</v>
      </c>
      <c r="C28" s="4" t="s">
        <v>92</v>
      </c>
      <c r="D28" s="4" t="s">
        <v>18</v>
      </c>
      <c r="E28" s="15"/>
      <c r="F28" s="16"/>
      <c r="G28" s="16"/>
      <c r="H28" s="16"/>
      <c r="I28" s="16"/>
      <c r="J28" s="16"/>
      <c r="K28" s="16"/>
      <c r="L28" s="16"/>
    </row>
    <row r="29" spans="1:12" ht="24.75" customHeight="1">
      <c r="A29" s="4" t="s">
        <v>61</v>
      </c>
      <c r="B29" s="4" t="s">
        <v>18</v>
      </c>
      <c r="C29" s="4" t="s">
        <v>93</v>
      </c>
      <c r="D29" s="4" t="s">
        <v>18</v>
      </c>
      <c r="E29" s="15"/>
      <c r="F29" s="16"/>
      <c r="G29" s="16"/>
      <c r="H29" s="16"/>
      <c r="I29" s="16"/>
      <c r="J29" s="16"/>
      <c r="K29" s="16"/>
      <c r="L29" s="16"/>
    </row>
    <row r="30" spans="1:12" ht="24.75" customHeight="1">
      <c r="A30" s="4" t="s">
        <v>62</v>
      </c>
      <c r="B30" s="4" t="s">
        <v>18</v>
      </c>
      <c r="C30" s="4" t="s">
        <v>94</v>
      </c>
      <c r="D30" s="4" t="s">
        <v>18</v>
      </c>
      <c r="E30" s="15"/>
      <c r="F30" s="16"/>
      <c r="G30" s="16"/>
      <c r="H30" s="16"/>
      <c r="I30" s="16"/>
      <c r="J30" s="16"/>
      <c r="K30" s="16"/>
      <c r="L30" s="16"/>
    </row>
    <row r="31" spans="1:12" ht="24.75" customHeight="1">
      <c r="A31" s="4" t="s">
        <v>63</v>
      </c>
      <c r="B31" s="4" t="s">
        <v>18</v>
      </c>
      <c r="C31" s="4" t="s">
        <v>54</v>
      </c>
      <c r="D31" s="4" t="s">
        <v>18</v>
      </c>
      <c r="E31" s="15"/>
      <c r="F31" s="16"/>
      <c r="G31" s="16"/>
      <c r="H31" s="16"/>
      <c r="I31" s="16"/>
      <c r="J31" s="16"/>
      <c r="K31" s="16"/>
      <c r="L31" s="16"/>
    </row>
    <row r="32" spans="1:12" ht="24.75" customHeight="1">
      <c r="A32" s="4" t="s">
        <v>64</v>
      </c>
      <c r="B32" s="4" t="s">
        <v>18</v>
      </c>
      <c r="C32" s="4" t="s">
        <v>95</v>
      </c>
      <c r="D32" s="4" t="s">
        <v>18</v>
      </c>
      <c r="E32" s="15"/>
      <c r="F32" s="16"/>
      <c r="G32" s="16"/>
      <c r="H32" s="16"/>
      <c r="I32" s="16"/>
      <c r="J32" s="16"/>
      <c r="K32" s="16"/>
      <c r="L32" s="16"/>
    </row>
    <row r="33" spans="1:12" ht="24.75" customHeight="1">
      <c r="A33" s="4" t="s">
        <v>65</v>
      </c>
      <c r="B33" s="4" t="s">
        <v>18</v>
      </c>
      <c r="C33" s="4" t="s">
        <v>96</v>
      </c>
      <c r="D33" s="4" t="s">
        <v>18</v>
      </c>
      <c r="E33" s="15"/>
      <c r="F33" s="16"/>
      <c r="G33" s="16"/>
      <c r="H33" s="16"/>
      <c r="I33" s="16"/>
      <c r="J33" s="16"/>
      <c r="K33" s="16"/>
      <c r="L33" s="16"/>
    </row>
    <row r="34" spans="1:12" ht="24.75" customHeight="1">
      <c r="A34" s="4" t="s">
        <v>66</v>
      </c>
      <c r="B34" s="4" t="s">
        <v>18</v>
      </c>
      <c r="C34" s="4" t="s">
        <v>119</v>
      </c>
      <c r="D34" s="4" t="s">
        <v>18</v>
      </c>
      <c r="E34" s="15"/>
      <c r="F34" s="16"/>
      <c r="G34" s="16"/>
      <c r="H34" s="16"/>
      <c r="I34" s="16"/>
      <c r="J34" s="16"/>
      <c r="K34" s="16"/>
      <c r="L34" s="16"/>
    </row>
    <row r="35" spans="1:12" ht="24.75" customHeight="1">
      <c r="A35" s="4" t="s">
        <v>67</v>
      </c>
      <c r="B35" s="4" t="s">
        <v>18</v>
      </c>
      <c r="C35" s="4" t="s">
        <v>97</v>
      </c>
      <c r="D35" s="4" t="s">
        <v>18</v>
      </c>
      <c r="E35" s="15"/>
      <c r="F35" s="16"/>
      <c r="G35" s="16"/>
      <c r="H35" s="16"/>
      <c r="I35" s="16"/>
      <c r="J35" s="16"/>
      <c r="K35" s="16"/>
      <c r="L35" s="16"/>
    </row>
    <row r="36" spans="1:12" ht="24.75" customHeight="1">
      <c r="A36" s="4" t="s">
        <v>68</v>
      </c>
      <c r="B36" s="4" t="s">
        <v>18</v>
      </c>
      <c r="C36" s="4" t="s">
        <v>98</v>
      </c>
      <c r="D36" s="4" t="s">
        <v>18</v>
      </c>
      <c r="E36" s="15"/>
      <c r="F36" s="16"/>
      <c r="G36" s="16"/>
      <c r="H36" s="16"/>
      <c r="I36" s="16"/>
      <c r="J36" s="16"/>
      <c r="K36" s="16"/>
      <c r="L36" s="16"/>
    </row>
    <row r="37" spans="1:12" ht="24.75" customHeight="1">
      <c r="A37" s="4" t="s">
        <v>69</v>
      </c>
      <c r="B37" s="4" t="s">
        <v>18</v>
      </c>
      <c r="C37" s="4" t="s">
        <v>58</v>
      </c>
      <c r="D37" s="4" t="s">
        <v>18</v>
      </c>
      <c r="E37" s="15"/>
      <c r="F37" s="16"/>
      <c r="G37" s="16"/>
      <c r="H37" s="16"/>
      <c r="I37" s="16"/>
      <c r="J37" s="16"/>
      <c r="K37" s="16"/>
      <c r="L37" s="16"/>
    </row>
    <row r="38" spans="1:12" ht="24.75" customHeight="1">
      <c r="A38" s="4" t="s">
        <v>70</v>
      </c>
      <c r="B38" s="4" t="s">
        <v>18</v>
      </c>
      <c r="C38" s="4" t="s">
        <v>59</v>
      </c>
      <c r="D38" s="4" t="s">
        <v>18</v>
      </c>
      <c r="E38" s="15"/>
      <c r="F38" s="16"/>
      <c r="G38" s="16"/>
      <c r="H38" s="16"/>
      <c r="I38" s="16"/>
      <c r="J38" s="16"/>
      <c r="K38" s="16"/>
      <c r="L38" s="16"/>
    </row>
    <row r="39" spans="1:12" ht="24.75" customHeight="1">
      <c r="A39" s="4" t="s">
        <v>71</v>
      </c>
      <c r="B39" s="4" t="s">
        <v>18</v>
      </c>
      <c r="C39" s="4" t="s">
        <v>61</v>
      </c>
      <c r="D39" s="4" t="s">
        <v>18</v>
      </c>
      <c r="E39" s="15"/>
      <c r="F39" s="16"/>
      <c r="G39" s="16"/>
      <c r="H39" s="16"/>
      <c r="I39" s="16"/>
      <c r="J39" s="16"/>
      <c r="K39" s="16"/>
      <c r="L39" s="16"/>
    </row>
    <row r="40" spans="1:12" ht="24.75" customHeight="1">
      <c r="A40" s="4" t="s">
        <v>72</v>
      </c>
      <c r="B40" s="4" t="s">
        <v>18</v>
      </c>
      <c r="C40" s="4" t="s">
        <v>99</v>
      </c>
      <c r="D40" s="4" t="s">
        <v>18</v>
      </c>
      <c r="E40" s="15"/>
      <c r="F40" s="16"/>
      <c r="G40" s="16"/>
      <c r="H40" s="16"/>
      <c r="I40" s="16"/>
      <c r="J40" s="16"/>
      <c r="K40" s="16"/>
      <c r="L40" s="16"/>
    </row>
    <row r="41" spans="1:12" ht="24.75" customHeight="1">
      <c r="A41" s="4" t="s">
        <v>73</v>
      </c>
      <c r="B41" s="4" t="s">
        <v>18</v>
      </c>
      <c r="C41" s="4" t="s">
        <v>62</v>
      </c>
      <c r="D41" s="4" t="s">
        <v>18</v>
      </c>
      <c r="E41" s="15"/>
      <c r="F41" s="16"/>
      <c r="G41" s="16"/>
      <c r="H41" s="16"/>
      <c r="I41" s="16"/>
      <c r="J41" s="16"/>
      <c r="K41" s="16"/>
      <c r="L41" s="16"/>
    </row>
    <row r="42" spans="1:12" ht="24.75" customHeight="1">
      <c r="A42" s="4" t="s">
        <v>74</v>
      </c>
      <c r="B42" s="4" t="s">
        <v>18</v>
      </c>
      <c r="C42" s="4" t="s">
        <v>100</v>
      </c>
      <c r="D42" s="4" t="s">
        <v>18</v>
      </c>
      <c r="E42" s="15"/>
      <c r="F42" s="16"/>
      <c r="G42" s="16"/>
      <c r="H42" s="16"/>
      <c r="I42" s="16"/>
      <c r="J42" s="16"/>
      <c r="K42" s="16"/>
      <c r="L42" s="16"/>
    </row>
    <row r="43" spans="1:12" ht="24.75" customHeight="1">
      <c r="A43" s="4" t="s">
        <v>127</v>
      </c>
      <c r="B43" s="4" t="s">
        <v>18</v>
      </c>
      <c r="C43" s="4" t="s">
        <v>67</v>
      </c>
      <c r="D43" s="4" t="s">
        <v>18</v>
      </c>
      <c r="E43" s="15"/>
      <c r="F43" s="16"/>
      <c r="G43" s="16"/>
      <c r="H43" s="16"/>
      <c r="I43" s="16"/>
      <c r="J43" s="16"/>
      <c r="K43" s="16"/>
      <c r="L43" s="16"/>
    </row>
    <row r="44" spans="1:12" ht="24.75" customHeight="1">
      <c r="A44" s="4" t="s">
        <v>75</v>
      </c>
      <c r="B44" s="4" t="s">
        <v>18</v>
      </c>
      <c r="C44" s="4" t="s">
        <v>101</v>
      </c>
      <c r="D44" s="4" t="s">
        <v>18</v>
      </c>
      <c r="E44" s="15"/>
      <c r="F44" s="16"/>
      <c r="G44" s="16"/>
      <c r="H44" s="16"/>
      <c r="I44" s="16"/>
      <c r="J44" s="16"/>
      <c r="K44" s="16"/>
      <c r="L44" s="16"/>
    </row>
    <row r="45" spans="1:12" ht="24.75" customHeight="1">
      <c r="A45" s="4" t="s">
        <v>76</v>
      </c>
      <c r="B45" s="4" t="s">
        <v>18</v>
      </c>
      <c r="C45" s="4" t="s">
        <v>68</v>
      </c>
      <c r="D45" s="4" t="s">
        <v>18</v>
      </c>
      <c r="E45" s="15"/>
      <c r="F45" s="16"/>
      <c r="G45" s="16"/>
      <c r="H45" s="16"/>
      <c r="I45" s="16"/>
      <c r="J45" s="16"/>
      <c r="K45" s="16"/>
      <c r="L45" s="16"/>
    </row>
    <row r="46" spans="1:12" ht="24.75" customHeight="1">
      <c r="A46" s="4" t="s">
        <v>77</v>
      </c>
      <c r="B46" s="4" t="s">
        <v>18</v>
      </c>
      <c r="C46" s="4" t="s">
        <v>70</v>
      </c>
      <c r="D46" s="4" t="s">
        <v>18</v>
      </c>
      <c r="E46" s="15"/>
      <c r="F46" s="16"/>
      <c r="G46" s="16"/>
      <c r="H46" s="16"/>
      <c r="I46" s="16"/>
      <c r="J46" s="16"/>
      <c r="K46" s="16"/>
      <c r="L46" s="16"/>
    </row>
    <row r="47" spans="1:12" ht="24.75" customHeight="1">
      <c r="A47" s="4" t="s">
        <v>78</v>
      </c>
      <c r="B47" s="4" t="s">
        <v>18</v>
      </c>
      <c r="C47" s="4" t="s">
        <v>128</v>
      </c>
      <c r="D47" s="4" t="s">
        <v>18</v>
      </c>
      <c r="E47" s="15"/>
      <c r="F47" s="16"/>
      <c r="G47" s="16"/>
      <c r="H47" s="16"/>
      <c r="I47" s="16"/>
      <c r="J47" s="16"/>
      <c r="K47" s="16"/>
      <c r="L47" s="16"/>
    </row>
    <row r="48" spans="1:12" ht="24.75" customHeight="1">
      <c r="A48" s="4" t="s">
        <v>79</v>
      </c>
      <c r="B48" s="4" t="s">
        <v>18</v>
      </c>
      <c r="C48" s="4" t="s">
        <v>75</v>
      </c>
      <c r="D48" s="4" t="s">
        <v>18</v>
      </c>
      <c r="E48" s="15"/>
      <c r="F48" s="16"/>
      <c r="G48" s="16"/>
      <c r="H48" s="16"/>
      <c r="I48" s="16"/>
      <c r="J48" s="16"/>
      <c r="K48" s="16"/>
      <c r="L48" s="16"/>
    </row>
    <row r="49" spans="1:12" ht="24.75" customHeight="1">
      <c r="A49" s="4" t="s">
        <v>80</v>
      </c>
      <c r="B49" s="4" t="s">
        <v>18</v>
      </c>
      <c r="C49" s="4" t="s">
        <v>76</v>
      </c>
      <c r="D49" s="4" t="s">
        <v>18</v>
      </c>
      <c r="E49" s="15"/>
      <c r="F49" s="16"/>
      <c r="G49" s="16"/>
      <c r="H49" s="16"/>
      <c r="I49" s="16"/>
      <c r="J49" s="16"/>
      <c r="K49" s="16"/>
      <c r="L49" s="16"/>
    </row>
    <row r="50" spans="1:12" ht="24.75" customHeight="1">
      <c r="A50" s="4" t="s">
        <v>81</v>
      </c>
      <c r="B50" s="4" t="s">
        <v>18</v>
      </c>
      <c r="C50" s="4" t="s">
        <v>102</v>
      </c>
      <c r="D50" s="4" t="s">
        <v>18</v>
      </c>
      <c r="E50" s="15"/>
      <c r="F50" s="16"/>
      <c r="G50" s="16"/>
      <c r="H50" s="16"/>
      <c r="I50" s="16"/>
      <c r="J50" s="16"/>
      <c r="K50" s="16"/>
      <c r="L50" s="16"/>
    </row>
    <row r="51" spans="1:12" ht="24.75" customHeight="1">
      <c r="A51" s="4" t="s">
        <v>82</v>
      </c>
      <c r="B51" s="4" t="s">
        <v>18</v>
      </c>
      <c r="C51" s="4" t="s">
        <v>78</v>
      </c>
      <c r="D51" s="4" t="s">
        <v>18</v>
      </c>
      <c r="E51" s="15"/>
      <c r="F51" s="16"/>
      <c r="G51" s="16"/>
      <c r="H51" s="16"/>
      <c r="I51" s="16"/>
      <c r="J51" s="16"/>
      <c r="K51" s="16"/>
      <c r="L51" s="16"/>
    </row>
    <row r="52" spans="1:12" ht="24.75" customHeight="1">
      <c r="A52" s="4" t="s">
        <v>83</v>
      </c>
      <c r="B52" s="4" t="s">
        <v>18</v>
      </c>
      <c r="C52" s="4" t="s">
        <v>103</v>
      </c>
      <c r="D52" s="4" t="s">
        <v>18</v>
      </c>
      <c r="E52" s="15"/>
      <c r="F52" s="16"/>
      <c r="G52" s="16"/>
      <c r="H52" s="16"/>
      <c r="I52" s="16"/>
      <c r="J52" s="16"/>
      <c r="K52" s="16"/>
      <c r="L52" s="16"/>
    </row>
    <row r="53" spans="1:12" ht="24.75" customHeight="1">
      <c r="A53" s="4" t="s">
        <v>84</v>
      </c>
      <c r="B53" s="4" t="s">
        <v>18</v>
      </c>
      <c r="C53" s="4" t="s">
        <v>104</v>
      </c>
      <c r="D53" s="4" t="s">
        <v>18</v>
      </c>
      <c r="E53" s="15"/>
      <c r="F53" s="16"/>
      <c r="G53" s="16"/>
      <c r="H53" s="16"/>
      <c r="I53" s="16"/>
      <c r="J53" s="16"/>
      <c r="K53" s="16"/>
      <c r="L53" s="16"/>
    </row>
    <row r="54" spans="1:12" ht="24.75" customHeight="1">
      <c r="A54" s="4" t="s">
        <v>85</v>
      </c>
      <c r="B54" s="4" t="s">
        <v>18</v>
      </c>
      <c r="C54" s="4" t="s">
        <v>111</v>
      </c>
      <c r="D54" s="4" t="s">
        <v>18</v>
      </c>
      <c r="E54" s="15"/>
      <c r="F54" s="16"/>
      <c r="G54" s="16"/>
      <c r="H54" s="16"/>
      <c r="I54" s="16"/>
      <c r="J54" s="16"/>
      <c r="K54" s="16"/>
      <c r="L54" s="16"/>
    </row>
    <row r="55" spans="1:12" ht="24.75" customHeight="1">
      <c r="A55" s="4" t="s">
        <v>86</v>
      </c>
      <c r="B55" s="4" t="s">
        <v>18</v>
      </c>
      <c r="C55" s="4" t="s">
        <v>105</v>
      </c>
      <c r="D55" s="4" t="s">
        <v>18</v>
      </c>
      <c r="E55" s="15"/>
      <c r="F55" s="16"/>
      <c r="G55" s="16"/>
      <c r="H55" s="16"/>
      <c r="I55" s="16"/>
      <c r="J55" s="16"/>
      <c r="K55" s="16"/>
      <c r="L55" s="16"/>
    </row>
    <row r="56" spans="1:12" ht="24.75" customHeight="1">
      <c r="A56" s="4"/>
      <c r="B56" s="4"/>
      <c r="C56" s="4" t="s">
        <v>106</v>
      </c>
      <c r="D56" s="4" t="s">
        <v>18</v>
      </c>
      <c r="E56" s="15"/>
      <c r="F56" s="16"/>
      <c r="G56" s="16"/>
      <c r="H56" s="16"/>
      <c r="I56" s="16"/>
      <c r="J56" s="16"/>
      <c r="K56" s="16"/>
      <c r="L56" s="16"/>
    </row>
    <row r="57" spans="1:12" ht="24.75" customHeight="1">
      <c r="A57" s="19"/>
      <c r="B57" s="4"/>
      <c r="C57" s="4" t="s">
        <v>82</v>
      </c>
      <c r="D57" s="4" t="s">
        <v>18</v>
      </c>
      <c r="E57" s="15"/>
      <c r="F57" s="16"/>
      <c r="G57" s="16"/>
      <c r="H57" s="16"/>
      <c r="I57" s="16"/>
      <c r="J57" s="16"/>
      <c r="K57" s="16"/>
      <c r="L57" s="16"/>
    </row>
    <row r="58" spans="1:12" ht="24.75" customHeight="1">
      <c r="A58" s="19"/>
      <c r="B58" s="4"/>
      <c r="C58" s="4" t="s">
        <v>83</v>
      </c>
      <c r="D58" s="4" t="s">
        <v>18</v>
      </c>
      <c r="E58" s="15"/>
      <c r="F58" s="16"/>
      <c r="G58" s="16"/>
      <c r="H58" s="16"/>
      <c r="I58" s="16"/>
      <c r="J58" s="16"/>
      <c r="K58" s="16"/>
      <c r="L58" s="16"/>
    </row>
    <row r="59" spans="1:12" ht="24.75" customHeight="1">
      <c r="A59" s="19"/>
      <c r="B59" s="4"/>
      <c r="C59" s="4" t="s">
        <v>107</v>
      </c>
      <c r="D59" s="4" t="s">
        <v>18</v>
      </c>
      <c r="E59" s="15"/>
      <c r="F59" s="16"/>
      <c r="G59" s="16"/>
      <c r="H59" s="16"/>
      <c r="I59" s="16"/>
      <c r="J59" s="16"/>
      <c r="K59" s="16"/>
      <c r="L59" s="16"/>
    </row>
    <row r="60" spans="1:12" ht="24.75" customHeight="1">
      <c r="A60" s="19"/>
      <c r="B60" s="4"/>
      <c r="C60" s="4" t="s">
        <v>85</v>
      </c>
      <c r="D60" s="4" t="s">
        <v>18</v>
      </c>
      <c r="E60" s="15"/>
      <c r="F60" s="16"/>
      <c r="G60" s="16"/>
      <c r="H60" s="16"/>
      <c r="I60" s="16"/>
      <c r="J60" s="16"/>
      <c r="K60" s="16"/>
      <c r="L60" s="16"/>
    </row>
    <row r="61" spans="1:12" ht="24.75" customHeight="1">
      <c r="A61" s="56"/>
      <c r="B61" s="4"/>
      <c r="C61" s="4" t="s">
        <v>86</v>
      </c>
      <c r="D61" s="4" t="s">
        <v>18</v>
      </c>
      <c r="E61" s="15"/>
      <c r="F61" s="16"/>
      <c r="G61" s="16"/>
      <c r="H61" s="16"/>
      <c r="I61" s="16"/>
      <c r="J61" s="16"/>
      <c r="K61" s="16"/>
      <c r="L61" s="16"/>
    </row>
    <row r="62" spans="1:12" ht="24.75" customHeight="1">
      <c r="A62" s="4"/>
      <c r="B62" s="4"/>
      <c r="C62" s="4" t="s">
        <v>108</v>
      </c>
      <c r="D62" s="4" t="s">
        <v>18</v>
      </c>
      <c r="E62" s="15"/>
      <c r="F62" s="16"/>
      <c r="G62" s="16"/>
      <c r="H62" s="16"/>
      <c r="I62" s="16"/>
      <c r="J62" s="16"/>
      <c r="K62" s="16"/>
      <c r="L62" s="16"/>
    </row>
  </sheetData>
  <sheetProtection/>
  <hyperlinks>
    <hyperlink ref="A10" r:id="rId1" display="www.vallinrete.org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1"/>
  <sheetViews>
    <sheetView view="pageBreakPreview" zoomScale="60" zoomScalePageLayoutView="0" workbookViewId="0" topLeftCell="A1">
      <selection activeCell="B17" sqref="B17"/>
    </sheetView>
  </sheetViews>
  <sheetFormatPr defaultColWidth="9.140625" defaultRowHeight="15"/>
  <cols>
    <col min="1" max="1" width="9.7109375" style="0" customWidth="1"/>
    <col min="2" max="2" width="20.57421875" style="0" customWidth="1"/>
    <col min="3" max="3" width="12.421875" style="0" customWidth="1"/>
    <col min="5" max="5" width="25.28125" style="0" customWidth="1"/>
    <col min="6" max="6" width="49.140625" style="0" customWidth="1"/>
  </cols>
  <sheetData>
    <row r="2" spans="5:6" ht="18.75">
      <c r="E2" s="97" t="s">
        <v>11</v>
      </c>
      <c r="F2" s="79"/>
    </row>
    <row r="4" spans="4:6" ht="15.75">
      <c r="D4" s="98" t="s">
        <v>129</v>
      </c>
      <c r="E4" s="82"/>
      <c r="F4" s="82"/>
    </row>
    <row r="9" spans="1:3" ht="45">
      <c r="A9" s="9" t="s">
        <v>1</v>
      </c>
      <c r="B9" s="9" t="s">
        <v>31</v>
      </c>
      <c r="C9" s="6" t="s">
        <v>28</v>
      </c>
    </row>
    <row r="10" spans="1:3" ht="15">
      <c r="A10" s="4">
        <v>1</v>
      </c>
      <c r="B10" s="4" t="s">
        <v>29</v>
      </c>
      <c r="C10" s="7">
        <v>0.05</v>
      </c>
    </row>
    <row r="11" spans="1:3" ht="15">
      <c r="A11" s="4">
        <v>2</v>
      </c>
      <c r="B11" s="41" t="s">
        <v>30</v>
      </c>
      <c r="C11" s="42">
        <f>1/41</f>
        <v>0.024390243902439025</v>
      </c>
    </row>
  </sheetData>
  <sheetProtection/>
  <mergeCells count="2">
    <mergeCell ref="E2:F2"/>
    <mergeCell ref="D4:F4"/>
  </mergeCells>
  <printOptions/>
  <pageMargins left="0.1968503937007874" right="0.1968503937007874" top="0.1968503937007874" bottom="0.1968503937007874" header="0" footer="0.11811023622047245"/>
  <pageSetup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Piera Ristorto</dc:creator>
  <cp:keywords/>
  <dc:description/>
  <cp:lastModifiedBy>Administrator</cp:lastModifiedBy>
  <cp:lastPrinted>2015-01-19T12:09:56Z</cp:lastPrinted>
  <dcterms:created xsi:type="dcterms:W3CDTF">2013-04-22T16:28:13Z</dcterms:created>
  <dcterms:modified xsi:type="dcterms:W3CDTF">2016-01-26T09:59:20Z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